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62913"/>
</workbook>
</file>

<file path=xl/calcChain.xml><?xml version="1.0" encoding="utf-8"?>
<calcChain xmlns="http://schemas.openxmlformats.org/spreadsheetml/2006/main">
  <c r="E39" i="7" l="1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</calcChain>
</file>

<file path=xl/sharedStrings.xml><?xml version="1.0" encoding="utf-8"?>
<sst xmlns="http://schemas.openxmlformats.org/spreadsheetml/2006/main" count="1453" uniqueCount="650">
  <si>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</si>
  <si>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</si>
  <si>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</si>
  <si>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</si>
  <si>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</si>
  <si>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</si>
  <si>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</si>
  <si>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</si>
  <si>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</si>
  <si>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</si>
  <si>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</si>
  <si>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</si>
  <si>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</si>
  <si>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</si>
  <si>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</si>
  <si>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</si>
  <si>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</si>
  <si>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</si>
  <si>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</si>
  <si>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</si>
  <si>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</si>
  <si>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</si>
  <si>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</si>
  <si>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</si>
  <si>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</si>
  <si>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</si>
  <si>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</si>
  <si>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</si>
  <si>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</si>
  <si>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</si>
  <si>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</si>
  <si>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</si>
  <si>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</si>
  <si>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</si>
  <si>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</si>
  <si>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</si>
  <si>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</si>
  <si>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</si>
  <si>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</si>
  <si>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</si>
  <si>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</si>
  <si>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</si>
  <si>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</si>
  <si>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</si>
  <si>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</si>
  <si>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</si>
  <si>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</si>
  <si>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</si>
  <si>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</si>
  <si>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</si>
  <si>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</si>
  <si>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</si>
  <si>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</si>
  <si>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</si>
  <si>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</si>
  <si>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</si>
  <si>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</si>
  <si>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</si>
  <si>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</si>
  <si>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</si>
  <si>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</si>
  <si>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</si>
  <si>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</si>
  <si>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</si>
  <si>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</si>
  <si>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</si>
  <si>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</si>
  <si>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</si>
  <si>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</si>
  <si>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</si>
  <si>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</si>
  <si>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</si>
  <si>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</si>
  <si>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</si>
  <si>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</si>
  <si>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</si>
  <si>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</si>
  <si>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</si>
  <si>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</si>
  <si>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</si>
  <si>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</si>
  <si>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</si>
  <si>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</si>
  <si>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</si>
  <si>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</si>
  <si>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</si>
  <si>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</si>
  <si>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</si>
  <si>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</si>
  <si>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</si>
  <si>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</si>
  <si>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</si>
  <si>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</si>
  <si>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</si>
  <si>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</si>
  <si>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</si>
  <si>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</si>
  <si>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</si>
  <si>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</si>
  <si>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</si>
  <si>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</si>
  <si>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</si>
  <si>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</si>
  <si>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</si>
  <si>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</si>
  <si>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</si>
  <si>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</si>
  <si>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</si>
  <si>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</si>
  <si>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</si>
  <si>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</si>
  <si>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</si>
  <si>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</si>
  <si>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</si>
  <si>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</si>
  <si>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</si>
  <si>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</si>
  <si>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</si>
  <si>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</si>
  <si>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</si>
  <si>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</si>
  <si>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</si>
  <si>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</si>
  <si>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</si>
  <si>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</si>
  <si>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</si>
  <si>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</si>
  <si>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</si>
  <si>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</si>
  <si>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</si>
  <si>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</si>
  <si>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</si>
  <si>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</si>
  <si>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</si>
  <si>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</si>
  <si>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</si>
  <si>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</si>
  <si>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</si>
  <si>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</si>
  <si>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</si>
  <si>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</si>
  <si>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</si>
  <si>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</si>
  <si>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</si>
  <si>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</si>
  <si>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</si>
  <si>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</si>
  <si>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</si>
  <si>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</si>
  <si>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</si>
  <si>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</si>
  <si>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</si>
  <si>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</si>
  <si>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</si>
  <si>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</si>
  <si>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</si>
  <si>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</si>
  <si>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</si>
  <si>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</si>
  <si>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</si>
  <si>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</si>
  <si>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</si>
  <si>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</si>
  <si>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</si>
  <si>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</si>
  <si>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</si>
  <si>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</si>
  <si>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</si>
  <si>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</si>
  <si>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</si>
  <si>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</si>
  <si>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</si>
  <si>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</si>
  <si>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</si>
  <si>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</si>
  <si>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</si>
  <si>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</si>
  <si>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</si>
  <si>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</si>
  <si>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</si>
  <si>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</si>
  <si>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</si>
  <si>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</si>
  <si>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</si>
  <si>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</si>
  <si>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</si>
  <si>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</si>
  <si>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</si>
  <si>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</si>
  <si>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</si>
  <si>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</si>
  <si>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</si>
  <si>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</si>
  <si>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</si>
  <si>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</si>
  <si>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</si>
  <si>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</si>
  <si>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</si>
  <si>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</si>
  <si>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</si>
  <si>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</si>
  <si>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</si>
  <si>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</si>
  <si>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</si>
  <si>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</si>
  <si>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</si>
  <si>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</si>
  <si>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</si>
  <si>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</si>
  <si>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</si>
  <si>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</si>
  <si>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</si>
  <si>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</si>
  <si>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</si>
  <si>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</si>
  <si>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</si>
  <si>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</si>
  <si>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</si>
  <si>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</si>
  <si>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</si>
  <si>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</si>
  <si>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</si>
  <si>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</si>
  <si>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</si>
  <si>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</si>
  <si>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</si>
  <si>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</si>
  <si>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</si>
  <si>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</si>
  <si>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</si>
  <si>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</si>
  <si>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</si>
  <si>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</si>
  <si>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</si>
  <si>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</si>
  <si>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</si>
  <si>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</si>
  <si>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</si>
  <si>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</si>
  <si>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</si>
  <si>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</si>
  <si>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</si>
  <si>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</si>
  <si>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</si>
  <si>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</si>
  <si>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</si>
  <si>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</si>
  <si>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</si>
  <si>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</si>
  <si>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</si>
  <si>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</si>
  <si>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</si>
  <si>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</si>
  <si>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</si>
  <si>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</si>
  <si>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</si>
  <si>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</si>
  <si>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</si>
  <si>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</si>
  <si>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</si>
  <si>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</si>
  <si>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</si>
  <si>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</si>
  <si>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</si>
  <si>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</si>
  <si>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</si>
  <si>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</si>
  <si>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</si>
  <si>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</si>
  <si>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</si>
  <si>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</si>
  <si>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</si>
  <si>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</si>
  <si>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</si>
  <si>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</si>
  <si>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</si>
  <si>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</si>
  <si>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</si>
  <si>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</si>
  <si>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</si>
  <si>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</si>
  <si>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</si>
  <si>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</si>
  <si>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</si>
  <si>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</si>
  <si>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</si>
  <si>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</si>
  <si>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</si>
  <si>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</si>
  <si>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</si>
  <si>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</si>
  <si>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</si>
  <si>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</si>
  <si>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</si>
  <si>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</si>
  <si>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</si>
  <si>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</si>
  <si>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</si>
  <si>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</si>
  <si>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</si>
  <si>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</si>
  <si>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</si>
  <si>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</si>
  <si>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</si>
  <si>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</si>
  <si>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</si>
  <si>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</si>
  <si>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</si>
  <si>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</si>
  <si>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</si>
  <si>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</si>
  <si>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</si>
  <si>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</si>
  <si>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</si>
  <si>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</si>
  <si>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</si>
  <si>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</si>
  <si>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</si>
  <si>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</si>
  <si>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</si>
  <si>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</si>
  <si>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</si>
  <si>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</si>
  <si>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</si>
  <si>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</si>
  <si>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</si>
  <si>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</si>
  <si>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</si>
  <si>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</si>
  <si>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</si>
  <si>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</si>
  <si>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</si>
  <si>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</si>
  <si>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</si>
  <si>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</si>
  <si>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</si>
  <si>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</si>
  <si>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</si>
  <si>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</si>
  <si>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</si>
  <si>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</si>
  <si>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</si>
  <si>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</si>
  <si>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</si>
  <si>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</si>
  <si>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</si>
  <si>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</si>
  <si>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</si>
  <si>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</si>
  <si>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</si>
  <si>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</si>
  <si>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</si>
  <si>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</si>
  <si>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</si>
  <si>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</si>
  <si>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</si>
  <si>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</si>
  <si>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</si>
  <si>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</si>
  <si>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</si>
  <si>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</si>
  <si>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</si>
  <si>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</si>
  <si>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</si>
  <si>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</si>
  <si>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</si>
  <si>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</si>
  <si>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</si>
  <si>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</si>
  <si>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</si>
  <si>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</si>
  <si>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</si>
  <si>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</si>
  <si>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</si>
  <si>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</si>
  <si>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</si>
  <si>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</si>
  <si>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</si>
  <si>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</si>
  <si>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</si>
  <si>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</si>
  <si>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</si>
  <si>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</si>
  <si>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</si>
  <si>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</si>
  <si>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</si>
  <si>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</si>
  <si>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</si>
  <si>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</si>
  <si>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</si>
  <si>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</si>
  <si>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</si>
  <si>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</si>
  <si>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</si>
  <si>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</si>
  <si>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</si>
  <si>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</si>
  <si>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</si>
  <si>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</si>
  <si>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</si>
  <si>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</si>
  <si>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</si>
  <si>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</si>
  <si>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</si>
  <si>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</si>
  <si>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</si>
  <si>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</si>
  <si>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</si>
  <si>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</si>
  <si>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</si>
  <si>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</si>
  <si>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</si>
  <si>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</si>
  <si>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</si>
  <si>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</si>
  <si>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</si>
  <si>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</si>
  <si>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</si>
  <si>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</si>
  <si>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</si>
  <si>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</si>
  <si>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</si>
  <si>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</si>
  <si>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</si>
  <si>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</si>
  <si>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</si>
  <si>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</si>
  <si>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</si>
  <si>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</si>
  <si>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</si>
  <si>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</si>
  <si>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</si>
  <si>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</si>
  <si>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</si>
  <si>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</si>
  <si>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</si>
  <si>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</si>
  <si>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</si>
  <si>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</si>
  <si>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</si>
  <si>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</si>
  <si>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</si>
  <si>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</si>
  <si>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</si>
  <si>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</si>
  <si>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</si>
  <si>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</si>
  <si>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</si>
  <si>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</si>
  <si>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</si>
  <si>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</si>
  <si>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</si>
  <si>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</si>
  <si>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</si>
  <si>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</si>
  <si>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</si>
  <si>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</si>
  <si>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</si>
  <si>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</si>
  <si>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</si>
  <si>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</si>
  <si>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</si>
  <si>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</si>
  <si>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</si>
  <si>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</si>
  <si>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</si>
  <si>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</si>
  <si>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</si>
  <si>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</si>
  <si>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</si>
  <si>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</si>
  <si>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</si>
  <si>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</si>
  <si>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</si>
  <si>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</si>
  <si>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</si>
  <si>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</si>
  <si>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</si>
  <si>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</si>
  <si>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</si>
  <si>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</si>
  <si>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</si>
  <si>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</si>
  <si>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</si>
  <si>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</si>
  <si>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</si>
  <si>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</si>
  <si>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</si>
  <si>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</si>
  <si>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</si>
  <si>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</si>
  <si>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</si>
  <si>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</si>
  <si>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</si>
  <si>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</si>
  <si>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</si>
  <si>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</si>
  <si>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</si>
  <si>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</si>
  <si>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</si>
  <si>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</si>
  <si>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</si>
  <si>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</si>
  <si>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</si>
  <si>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</si>
  <si>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</si>
  <si>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</si>
  <si>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</si>
  <si>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</si>
  <si>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</si>
  <si>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</si>
  <si>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</si>
  <si>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</si>
  <si>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</si>
  <si>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</si>
  <si>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</si>
  <si>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</si>
  <si>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</si>
  <si>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</si>
  <si>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</si>
  <si>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</si>
  <si>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</si>
  <si>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</si>
  <si>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</si>
  <si>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</si>
  <si>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</si>
  <si>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</si>
  <si>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</si>
  <si>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</si>
  <si>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</si>
  <si>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</si>
  <si>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</si>
  <si>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</si>
  <si>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</si>
  <si>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</si>
  <si>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</si>
  <si>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</si>
  <si>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</si>
  <si>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</si>
  <si>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</si>
  <si>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</si>
  <si>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</si>
  <si>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</si>
  <si>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</si>
  <si>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</si>
  <si>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</si>
  <si>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</si>
  <si>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</si>
  <si>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</si>
  <si>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</si>
  <si>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</si>
  <si>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</si>
  <si>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</si>
  <si>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</si>
  <si>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</si>
  <si>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</si>
  <si>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</si>
  <si>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</si>
  <si>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</si>
  <si>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</si>
  <si>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</si>
  <si>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</si>
  <si>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</si>
  <si>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</si>
  <si>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0</t>
  </si>
  <si>
    <t>2-40-61</t>
  </si>
  <si>
    <t>Понидельник-вторник      
08:00-17:00   дежурные 24 ч</t>
  </si>
  <si>
    <t>1972г</t>
  </si>
  <si>
    <t>2-42-83</t>
  </si>
  <si>
    <t>ОАО Регионгаз</t>
  </si>
  <si>
    <t>кпп 05410001</t>
  </si>
  <si>
    <t>инн 0561049072</t>
  </si>
  <si>
    <t>Расулов Р.А</t>
  </si>
  <si>
    <t>2-34-51</t>
  </si>
  <si>
    <t>ул.Гусейханова 7</t>
  </si>
  <si>
    <t>ООО "Геоэкопром"</t>
  </si>
  <si>
    <t>кпп054801001</t>
  </si>
  <si>
    <t>инн 0561061351</t>
  </si>
  <si>
    <t>Шамхалов Р.М</t>
  </si>
  <si>
    <t>2-63-44</t>
  </si>
  <si>
    <t>ул.Буйнаского 40</t>
  </si>
  <si>
    <t>aliev.ismail.61@mail.ru</t>
  </si>
  <si>
    <t>не проводился</t>
  </si>
  <si>
    <t>имеется</t>
  </si>
  <si>
    <t>централизованое</t>
  </si>
  <si>
    <t>стальные</t>
  </si>
  <si>
    <t>6 и более комнат</t>
  </si>
  <si>
    <t>удовлетворительное</t>
  </si>
  <si>
    <t>b0a73315-bdfb-4d39-91f0-bec542ceba89</t>
  </si>
  <si>
    <t>05:49:000045:549</t>
  </si>
  <si>
    <t>кирпичный</t>
  </si>
  <si>
    <t>12.55кв</t>
  </si>
  <si>
    <t>52.00кв</t>
  </si>
  <si>
    <t>13.00кв</t>
  </si>
  <si>
    <t>Жилое</t>
  </si>
  <si>
    <t>требуется замена автоматов</t>
  </si>
  <si>
    <t>есть</t>
  </si>
  <si>
    <t>Приморская</t>
  </si>
  <si>
    <t>26кв</t>
  </si>
  <si>
    <t>26</t>
  </si>
  <si>
    <t xml:space="preserve">ООО "Коммунал"          </t>
  </si>
  <si>
    <t xml:space="preserve">ООО "Коммунал"                              </t>
  </si>
  <si>
    <t xml:space="preserve">ООО "Коммунал"                     </t>
  </si>
  <si>
    <t xml:space="preserve">ООО "Коммунал"           </t>
  </si>
  <si>
    <t xml:space="preserve">ООО "Коммунал"                  </t>
  </si>
  <si>
    <t xml:space="preserve">ООО "Коммунал"               </t>
  </si>
  <si>
    <t xml:space="preserve">ООО "Коммунал"            </t>
  </si>
  <si>
    <t xml:space="preserve">ООО "Коммунал"                      </t>
  </si>
  <si>
    <t xml:space="preserve">ООО "Коммунал"                </t>
  </si>
  <si>
    <t xml:space="preserve">ООО "Коммунал"    </t>
  </si>
  <si>
    <t xml:space="preserve">ООО "Коммунал"      </t>
  </si>
  <si>
    <t xml:space="preserve">ООО "Коммунал".               </t>
  </si>
  <si>
    <t xml:space="preserve">ООО "Коммунал"         </t>
  </si>
  <si>
    <t>ООО "Коммунал"</t>
  </si>
  <si>
    <t xml:space="preserve">ООО "Коммунал"              </t>
  </si>
  <si>
    <t xml:space="preserve">ООО "Коммунал"                       </t>
  </si>
  <si>
    <t xml:space="preserve">ООО "Коммунал"                    </t>
  </si>
  <si>
    <t xml:space="preserve">ООО "Коммунал"                   </t>
  </si>
  <si>
    <t xml:space="preserve">ООО "Коммунал"                 </t>
  </si>
  <si>
    <t xml:space="preserve">ООО "Коммунал"             </t>
  </si>
  <si>
    <t xml:space="preserve">ООО "Коммунал"                         </t>
  </si>
  <si>
    <t xml:space="preserve">ООО "Коммунал"  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</si>
  <si>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</si>
  <si>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</si>
  <si>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</si>
  <si>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</si>
  <si>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</si>
  <si>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</si>
  <si>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</si>
  <si>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</si>
  <si>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</si>
  <si>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</si>
  <si>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</si>
  <si>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</si>
  <si>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</si>
  <si>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</si>
  <si>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Магомедов К.З.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</si>
  <si>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</si>
  <si>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</si>
  <si>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</si>
  <si>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</si>
  <si>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</si>
  <si>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</si>
  <si>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</si>
  <si>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</si>
  <si>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</si>
  <si>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</si>
  <si>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</si>
  <si>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</si>
  <si>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23 от 05.12.2023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</si>
</sst>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9" fontId="35" fillId="0" borderId="0" applyFont="0" applyFill="0" applyBorder="0" applyAlignment="0" applyProtection="0"/>
    <xf numFmtId="43" fontId="35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16" fillId="0" borderId="6" xfId="1" applyBorder="1" applyAlignment="1" applyProtection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0" fontId="0" fillId="0" borderId="9" xfId="0" applyBorder="1" applyAlignment="1">
      <alignment horizontal="center" vertical="center" wrapText="1"/>
    </xf>
    <xf numFmtId="9" fontId="0" fillId="0" borderId="6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165" fontId="0" fillId="0" borderId="10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9" fontId="0" fillId="0" borderId="2" xfId="6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89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89" t="s">
        <v>597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>
        <v>34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103" t="s">
        <v>588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89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89">
        <v>0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103" t="s">
        <v>589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89">
        <v>2017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103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103" t="s">
        <v>590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103">
        <v>2017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4">
        <v>5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103">
        <v>1</v>
      </c>
      <c r="D21" s="29" t="s">
        <v>24</v>
      </c>
    </row>
    <row r="22" spans="1:11" s="5" customFormat="1" x14ac:dyDescent="0.25">
      <c r="A22" s="26" t="s">
        <v>196</v>
      </c>
      <c r="B22" s="61" t="s">
        <v>25</v>
      </c>
      <c r="C22" s="91">
        <v>5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1" t="s">
        <v>27</v>
      </c>
      <c r="C23" s="92">
        <v>5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5">
        <v>132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103">
        <v>144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8">
        <v>42</v>
      </c>
      <c r="D26" s="29" t="s">
        <v>26</v>
      </c>
    </row>
    <row r="27" spans="1:11" s="5" customFormat="1" x14ac:dyDescent="0.25">
      <c r="A27" s="26" t="s">
        <v>201</v>
      </c>
      <c r="B27" s="62" t="s">
        <v>32</v>
      </c>
      <c r="C27" s="98" t="s">
        <v>563</v>
      </c>
      <c r="D27" s="63" t="s">
        <v>33</v>
      </c>
    </row>
    <row r="28" spans="1:11" s="5" customFormat="1" x14ac:dyDescent="0.25">
      <c r="A28" s="26" t="s">
        <v>326</v>
      </c>
      <c r="B28" s="62" t="s">
        <v>499</v>
      </c>
      <c r="C28" s="94" t="s">
        <v>563</v>
      </c>
      <c r="D28" s="63" t="s">
        <v>249</v>
      </c>
    </row>
    <row r="29" spans="1:11" s="5" customFormat="1" x14ac:dyDescent="0.25">
      <c r="A29" s="26" t="s">
        <v>493</v>
      </c>
      <c r="B29" s="62" t="s">
        <v>497</v>
      </c>
      <c r="C29" s="103" t="s">
        <v>591</v>
      </c>
      <c r="D29" s="63" t="s">
        <v>496</v>
      </c>
    </row>
    <row r="30" spans="1:11" s="5" customFormat="1" x14ac:dyDescent="0.25">
      <c r="A30" s="26" t="s">
        <v>498</v>
      </c>
      <c r="B30" s="62" t="s">
        <v>494</v>
      </c>
      <c r="C30" s="103" t="s">
        <v>592</v>
      </c>
      <c r="D30" s="63" t="s">
        <v>496</v>
      </c>
    </row>
    <row r="31" spans="1:11" s="5" customFormat="1" x14ac:dyDescent="0.25">
      <c r="A31" s="26" t="s">
        <v>500</v>
      </c>
      <c r="B31" s="62" t="s">
        <v>495</v>
      </c>
      <c r="C31" s="104" t="s">
        <v>593</v>
      </c>
      <c r="D31" s="63" t="s">
        <v>496</v>
      </c>
    </row>
    <row r="32" spans="1:11" s="5" customFormat="1" ht="51" x14ac:dyDescent="0.25">
      <c r="A32" s="26" t="s">
        <v>514</v>
      </c>
      <c r="B32" s="27" t="s">
        <v>34</v>
      </c>
      <c r="C32" s="104">
        <v>2557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4" t="s">
        <v>203</v>
      </c>
      <c r="B34" s="61" t="s">
        <v>37</v>
      </c>
      <c r="C34" s="104">
        <v>69</v>
      </c>
      <c r="D34" s="29" t="s">
        <v>38</v>
      </c>
    </row>
    <row r="35" spans="1:4" s="5" customFormat="1" x14ac:dyDescent="0.25">
      <c r="A35" s="64" t="s">
        <v>204</v>
      </c>
      <c r="B35" s="61" t="s">
        <v>39</v>
      </c>
      <c r="C35" s="103">
        <v>69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103" t="s">
        <v>598</v>
      </c>
      <c r="D37" s="29"/>
    </row>
    <row r="38" spans="1:4" s="5" customFormat="1" x14ac:dyDescent="0.25">
      <c r="A38" s="26" t="s">
        <v>213</v>
      </c>
      <c r="B38" s="27" t="s">
        <v>42</v>
      </c>
      <c r="C38" s="28" t="s">
        <v>564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564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599</v>
      </c>
      <c r="D40" s="29" t="s">
        <v>38</v>
      </c>
    </row>
    <row r="41" spans="1:4" s="5" customFormat="1" x14ac:dyDescent="0.25">
      <c r="A41" s="66" t="s">
        <v>216</v>
      </c>
      <c r="B41" s="62" t="s">
        <v>45</v>
      </c>
      <c r="C41" s="103"/>
      <c r="D41" s="63" t="s">
        <v>38</v>
      </c>
    </row>
    <row r="42" spans="1:4" s="5" customFormat="1" x14ac:dyDescent="0.25">
      <c r="A42" s="66" t="s">
        <v>217</v>
      </c>
      <c r="B42" s="62" t="s">
        <v>46</v>
      </c>
      <c r="C42" s="103"/>
      <c r="D42" s="63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6" t="s">
        <v>218</v>
      </c>
      <c r="B44" s="62" t="s">
        <v>48</v>
      </c>
      <c r="C44" s="103">
        <v>42</v>
      </c>
      <c r="D44" s="63" t="s">
        <v>49</v>
      </c>
    </row>
    <row r="45" spans="1:4" s="5" customFormat="1" ht="76.5" x14ac:dyDescent="0.25">
      <c r="A45" s="26" t="s">
        <v>219</v>
      </c>
      <c r="B45" s="27" t="s">
        <v>50</v>
      </c>
      <c r="C45" s="103">
        <v>42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89">
        <v>0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89">
        <v>0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5" t="s">
        <v>564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5" t="s">
        <v>564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5" t="s">
        <v>564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5" t="s">
        <v>564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103">
        <v>15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103">
        <v>15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103">
        <v>12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101" t="s">
        <v>564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28" t="s">
        <v>564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28" t="s">
        <v>564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58</v>
      </c>
      <c r="C63" s="89">
        <v>0</v>
      </c>
      <c r="D63" s="29" t="s">
        <v>59</v>
      </c>
    </row>
    <row r="64" spans="1:4" s="5" customFormat="1" ht="25.5" x14ac:dyDescent="0.25">
      <c r="A64" s="26" t="s">
        <v>237</v>
      </c>
      <c r="B64" s="27" t="s">
        <v>60</v>
      </c>
      <c r="C64" s="89">
        <v>0</v>
      </c>
      <c r="D64" s="29" t="s">
        <v>59</v>
      </c>
    </row>
    <row r="65" spans="1:4" s="5" customFormat="1" ht="25.5" x14ac:dyDescent="0.25">
      <c r="A65" s="26" t="s">
        <v>238</v>
      </c>
      <c r="B65" s="27" t="s">
        <v>61</v>
      </c>
      <c r="C65" s="89">
        <v>0</v>
      </c>
      <c r="D65" s="29" t="s">
        <v>59</v>
      </c>
    </row>
    <row r="66" spans="1:4" s="5" customFormat="1" ht="25.5" x14ac:dyDescent="0.25">
      <c r="A66" s="26" t="s">
        <v>239</v>
      </c>
      <c r="B66" s="27" t="s">
        <v>62</v>
      </c>
      <c r="C66" s="94">
        <v>0</v>
      </c>
      <c r="D66" s="29" t="s">
        <v>59</v>
      </c>
    </row>
    <row r="67" spans="1:4" s="5" customFormat="1" ht="25.5" x14ac:dyDescent="0.25">
      <c r="A67" s="26" t="s">
        <v>240</v>
      </c>
      <c r="B67" s="27" t="s">
        <v>63</v>
      </c>
      <c r="C67" s="28" t="s">
        <v>564</v>
      </c>
      <c r="D67" s="29" t="s">
        <v>59</v>
      </c>
    </row>
    <row r="68" spans="1:4" s="5" customFormat="1" ht="25.5" x14ac:dyDescent="0.25">
      <c r="A68" s="26" t="s">
        <v>283</v>
      </c>
      <c r="B68" s="27" t="s">
        <v>586</v>
      </c>
      <c r="C68" s="28" t="s">
        <v>564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1" t="s">
        <v>68</v>
      </c>
      <c r="C70" s="28" t="s">
        <v>564</v>
      </c>
      <c r="D70" s="29" t="s">
        <v>69</v>
      </c>
    </row>
    <row r="71" spans="1:4" s="5" customFormat="1" x14ac:dyDescent="0.25">
      <c r="A71" s="26" t="s">
        <v>243</v>
      </c>
      <c r="B71" s="61" t="s">
        <v>70</v>
      </c>
      <c r="C71" s="28" t="s">
        <v>564</v>
      </c>
      <c r="D71" s="29" t="s">
        <v>38</v>
      </c>
    </row>
    <row r="72" spans="1:4" s="5" customFormat="1" x14ac:dyDescent="0.25">
      <c r="A72" s="26" t="s">
        <v>244</v>
      </c>
      <c r="B72" s="61" t="s">
        <v>71</v>
      </c>
      <c r="C72" s="28" t="s">
        <v>564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564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564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opLeftCell="A19" workbookViewId="0">
      <selection activeCell="H26" sqref="H2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102">
        <v>1</v>
      </c>
      <c r="B4" s="102" t="s">
        <v>594</v>
      </c>
      <c r="C4" s="110" t="s">
        <v>621</v>
      </c>
      <c r="D4" s="102">
        <v>78.599999999999994</v>
      </c>
      <c r="E4" s="107">
        <f t="shared" ref="E4:E39" si="0">SUM(D4*67%)</f>
        <v>52.661999999999999</v>
      </c>
    </row>
    <row r="5" spans="1:5" x14ac:dyDescent="0.25">
      <c r="A5" s="102">
        <v>2</v>
      </c>
      <c r="B5" s="102" t="s">
        <v>594</v>
      </c>
      <c r="C5" s="110" t="s">
        <v>601</v>
      </c>
      <c r="D5" s="102">
        <v>62</v>
      </c>
      <c r="E5" s="107">
        <f t="shared" si="0"/>
        <v>41.54</v>
      </c>
    </row>
    <row r="6" spans="1:5" x14ac:dyDescent="0.25">
      <c r="A6" s="102">
        <v>3</v>
      </c>
      <c r="B6" s="102" t="s">
        <v>594</v>
      </c>
      <c r="C6" s="110" t="s">
        <v>602</v>
      </c>
      <c r="D6" s="102">
        <v>36.200000000000003</v>
      </c>
      <c r="E6" s="107">
        <f t="shared" si="0"/>
        <v>24.254000000000005</v>
      </c>
    </row>
    <row r="7" spans="1:5" x14ac:dyDescent="0.25">
      <c r="A7" s="102">
        <v>4</v>
      </c>
      <c r="B7" s="102" t="s">
        <v>594</v>
      </c>
      <c r="C7" s="110" t="s">
        <v>603</v>
      </c>
      <c r="D7" s="102">
        <v>65.400000000000006</v>
      </c>
      <c r="E7" s="107">
        <f t="shared" si="0"/>
        <v>43.818000000000005</v>
      </c>
    </row>
    <row r="8" spans="1:5" x14ac:dyDescent="0.25">
      <c r="A8" s="102">
        <v>5</v>
      </c>
      <c r="B8" s="102" t="s">
        <v>594</v>
      </c>
      <c r="C8" s="110" t="s">
        <v>604</v>
      </c>
      <c r="D8" s="102">
        <v>78.599999999999994</v>
      </c>
      <c r="E8" s="107">
        <f t="shared" si="0"/>
        <v>52.661999999999999</v>
      </c>
    </row>
    <row r="9" spans="1:5" x14ac:dyDescent="0.25">
      <c r="A9" s="102">
        <v>6</v>
      </c>
      <c r="B9" s="102" t="s">
        <v>594</v>
      </c>
      <c r="C9" s="110" t="s">
        <v>605</v>
      </c>
      <c r="D9" s="102">
        <v>62</v>
      </c>
      <c r="E9" s="107">
        <f t="shared" si="0"/>
        <v>41.54</v>
      </c>
    </row>
    <row r="10" spans="1:5" x14ac:dyDescent="0.25">
      <c r="A10" s="102">
        <v>7</v>
      </c>
      <c r="B10" s="102" t="s">
        <v>594</v>
      </c>
      <c r="C10" s="110" t="s">
        <v>606</v>
      </c>
      <c r="D10" s="102">
        <v>36.5</v>
      </c>
      <c r="E10" s="107">
        <f t="shared" si="0"/>
        <v>24.455000000000002</v>
      </c>
    </row>
    <row r="11" spans="1:5" x14ac:dyDescent="0.25">
      <c r="A11" s="102">
        <v>8</v>
      </c>
      <c r="B11" s="102" t="s">
        <v>594</v>
      </c>
      <c r="C11" s="110" t="s">
        <v>607</v>
      </c>
      <c r="D11" s="102">
        <v>65.400000000000006</v>
      </c>
      <c r="E11" s="107">
        <f t="shared" si="0"/>
        <v>43.818000000000005</v>
      </c>
    </row>
    <row r="12" spans="1:5" x14ac:dyDescent="0.25">
      <c r="A12" s="102">
        <v>9</v>
      </c>
      <c r="B12" s="102" t="s">
        <v>594</v>
      </c>
      <c r="C12" s="110" t="s">
        <v>607</v>
      </c>
      <c r="D12" s="102">
        <v>78.599999999999994</v>
      </c>
      <c r="E12" s="107">
        <f t="shared" si="0"/>
        <v>52.661999999999999</v>
      </c>
    </row>
    <row r="13" spans="1:5" x14ac:dyDescent="0.25">
      <c r="A13" s="102">
        <v>10</v>
      </c>
      <c r="B13" s="102" t="s">
        <v>594</v>
      </c>
      <c r="C13" s="110" t="s">
        <v>608</v>
      </c>
      <c r="D13" s="102">
        <v>62</v>
      </c>
      <c r="E13" s="107">
        <f t="shared" si="0"/>
        <v>41.54</v>
      </c>
    </row>
    <row r="14" spans="1:5" x14ac:dyDescent="0.25">
      <c r="A14" s="102">
        <v>11</v>
      </c>
      <c r="B14" s="102" t="s">
        <v>594</v>
      </c>
      <c r="C14" s="110" t="s">
        <v>607</v>
      </c>
      <c r="D14" s="102">
        <v>36.5</v>
      </c>
      <c r="E14" s="107">
        <f t="shared" si="0"/>
        <v>24.455000000000002</v>
      </c>
    </row>
    <row r="15" spans="1:5" x14ac:dyDescent="0.25">
      <c r="A15" s="102">
        <v>12</v>
      </c>
      <c r="B15" s="102" t="s">
        <v>594</v>
      </c>
      <c r="C15" s="110" t="s">
        <v>609</v>
      </c>
      <c r="D15" s="102">
        <v>65.400000000000006</v>
      </c>
      <c r="E15" s="107">
        <f t="shared" si="0"/>
        <v>43.818000000000005</v>
      </c>
    </row>
    <row r="16" spans="1:5" x14ac:dyDescent="0.25">
      <c r="A16" s="102">
        <v>13</v>
      </c>
      <c r="B16" s="102" t="s">
        <v>594</v>
      </c>
      <c r="C16" s="110" t="s">
        <v>610</v>
      </c>
      <c r="D16" s="102">
        <v>84.8</v>
      </c>
      <c r="E16" s="107">
        <f t="shared" si="0"/>
        <v>56.816000000000003</v>
      </c>
    </row>
    <row r="17" spans="1:5" x14ac:dyDescent="0.25">
      <c r="A17" s="102">
        <v>14</v>
      </c>
      <c r="B17" s="102" t="s">
        <v>594</v>
      </c>
      <c r="C17" s="110" t="s">
        <v>609</v>
      </c>
      <c r="D17" s="102">
        <v>55.4</v>
      </c>
      <c r="E17" s="107">
        <f t="shared" si="0"/>
        <v>37.118000000000002</v>
      </c>
    </row>
    <row r="18" spans="1:5" x14ac:dyDescent="0.25">
      <c r="A18" s="102">
        <v>15</v>
      </c>
      <c r="B18" s="102" t="s">
        <v>594</v>
      </c>
      <c r="C18" s="110" t="s">
        <v>606</v>
      </c>
      <c r="D18" s="102">
        <v>36</v>
      </c>
      <c r="E18" s="107">
        <f t="shared" si="0"/>
        <v>24.12</v>
      </c>
    </row>
    <row r="19" spans="1:5" x14ac:dyDescent="0.25">
      <c r="A19" s="102">
        <v>16</v>
      </c>
      <c r="B19" s="102" t="s">
        <v>594</v>
      </c>
      <c r="C19" s="110" t="s">
        <v>600</v>
      </c>
      <c r="D19" s="102">
        <v>64.099999999999994</v>
      </c>
      <c r="E19" s="107">
        <f t="shared" si="0"/>
        <v>42.946999999999996</v>
      </c>
    </row>
    <row r="20" spans="1:5" x14ac:dyDescent="0.25">
      <c r="A20" s="102">
        <v>17</v>
      </c>
      <c r="B20" s="102" t="s">
        <v>594</v>
      </c>
      <c r="C20" s="110" t="s">
        <v>611</v>
      </c>
      <c r="D20" s="102">
        <v>84.8</v>
      </c>
      <c r="E20" s="107">
        <f t="shared" si="0"/>
        <v>56.816000000000003</v>
      </c>
    </row>
    <row r="21" spans="1:5" x14ac:dyDescent="0.25">
      <c r="A21" s="102">
        <v>18</v>
      </c>
      <c r="B21" s="102" t="s">
        <v>594</v>
      </c>
      <c r="C21" s="110" t="s">
        <v>612</v>
      </c>
      <c r="D21" s="102">
        <v>55.6</v>
      </c>
      <c r="E21" s="107">
        <f t="shared" si="0"/>
        <v>37.252000000000002</v>
      </c>
    </row>
    <row r="22" spans="1:5" x14ac:dyDescent="0.25">
      <c r="A22" s="102">
        <v>19</v>
      </c>
      <c r="B22" s="102" t="s">
        <v>594</v>
      </c>
      <c r="C22" s="110" t="s">
        <v>610</v>
      </c>
      <c r="D22" s="102">
        <v>36</v>
      </c>
      <c r="E22" s="107">
        <f t="shared" si="0"/>
        <v>24.12</v>
      </c>
    </row>
    <row r="23" spans="1:5" x14ac:dyDescent="0.25">
      <c r="A23" s="102">
        <v>20</v>
      </c>
      <c r="B23" s="102" t="s">
        <v>594</v>
      </c>
      <c r="C23" s="110" t="s">
        <v>613</v>
      </c>
      <c r="D23" s="102">
        <v>64.099999999999994</v>
      </c>
      <c r="E23" s="107">
        <f t="shared" si="0"/>
        <v>42.946999999999996</v>
      </c>
    </row>
    <row r="24" spans="1:5" x14ac:dyDescent="0.25">
      <c r="A24" s="102">
        <v>21</v>
      </c>
      <c r="B24" s="102" t="s">
        <v>594</v>
      </c>
      <c r="C24" s="110" t="s">
        <v>613</v>
      </c>
      <c r="D24" s="102">
        <v>84.8</v>
      </c>
      <c r="E24" s="107">
        <f t="shared" si="0"/>
        <v>56.816000000000003</v>
      </c>
    </row>
    <row r="25" spans="1:5" x14ac:dyDescent="0.25">
      <c r="A25" s="102">
        <v>22</v>
      </c>
      <c r="B25" s="102" t="s">
        <v>594</v>
      </c>
      <c r="C25" s="110" t="s">
        <v>613</v>
      </c>
      <c r="D25" s="102">
        <v>55.6</v>
      </c>
      <c r="E25" s="107">
        <f t="shared" si="0"/>
        <v>37.252000000000002</v>
      </c>
    </row>
    <row r="26" spans="1:5" x14ac:dyDescent="0.25">
      <c r="A26" s="102">
        <v>23</v>
      </c>
      <c r="B26" s="102" t="s">
        <v>594</v>
      </c>
      <c r="C26" s="110" t="s">
        <v>614</v>
      </c>
      <c r="D26" s="102">
        <v>36</v>
      </c>
      <c r="E26" s="107">
        <f t="shared" si="0"/>
        <v>24.12</v>
      </c>
    </row>
    <row r="27" spans="1:5" x14ac:dyDescent="0.25">
      <c r="A27" s="102">
        <v>24</v>
      </c>
      <c r="B27" s="102" t="s">
        <v>594</v>
      </c>
      <c r="C27" s="110" t="s">
        <v>615</v>
      </c>
      <c r="D27" s="102">
        <v>64.099999999999994</v>
      </c>
      <c r="E27" s="107">
        <f t="shared" si="0"/>
        <v>42.946999999999996</v>
      </c>
    </row>
    <row r="28" spans="1:5" x14ac:dyDescent="0.25">
      <c r="A28" s="102">
        <v>25</v>
      </c>
      <c r="B28" s="102" t="s">
        <v>594</v>
      </c>
      <c r="C28" s="110" t="s">
        <v>616</v>
      </c>
      <c r="D28" s="102">
        <v>77.3</v>
      </c>
      <c r="E28" s="107">
        <f t="shared" si="0"/>
        <v>51.791000000000004</v>
      </c>
    </row>
    <row r="29" spans="1:5" x14ac:dyDescent="0.25">
      <c r="A29" s="102">
        <v>26</v>
      </c>
      <c r="B29" s="102" t="s">
        <v>594</v>
      </c>
      <c r="C29" s="110" t="s">
        <v>617</v>
      </c>
      <c r="D29" s="102">
        <v>36</v>
      </c>
      <c r="E29" s="107">
        <f t="shared" si="0"/>
        <v>24.12</v>
      </c>
    </row>
    <row r="30" spans="1:5" x14ac:dyDescent="0.25">
      <c r="A30" s="102">
        <v>27</v>
      </c>
      <c r="B30" s="102" t="s">
        <v>594</v>
      </c>
      <c r="C30" s="110" t="s">
        <v>617</v>
      </c>
      <c r="D30" s="102">
        <v>61.6</v>
      </c>
      <c r="E30" s="107">
        <f t="shared" si="0"/>
        <v>41.272000000000006</v>
      </c>
    </row>
    <row r="31" spans="1:5" x14ac:dyDescent="0.25">
      <c r="A31" s="102">
        <v>28</v>
      </c>
      <c r="B31" s="102" t="s">
        <v>594</v>
      </c>
      <c r="C31" s="110" t="s">
        <v>618</v>
      </c>
      <c r="D31" s="102">
        <v>79.099999999999994</v>
      </c>
      <c r="E31" s="107">
        <f t="shared" si="0"/>
        <v>52.997</v>
      </c>
    </row>
    <row r="32" spans="1:5" x14ac:dyDescent="0.25">
      <c r="A32" s="102">
        <v>29</v>
      </c>
      <c r="B32" s="102" t="s">
        <v>594</v>
      </c>
      <c r="C32" s="110" t="s">
        <v>617</v>
      </c>
      <c r="D32" s="102">
        <v>77.3</v>
      </c>
      <c r="E32" s="107">
        <f t="shared" si="0"/>
        <v>51.791000000000004</v>
      </c>
    </row>
    <row r="33" spans="1:5" x14ac:dyDescent="0.25">
      <c r="A33" s="102">
        <v>30</v>
      </c>
      <c r="B33" s="102" t="s">
        <v>594</v>
      </c>
      <c r="C33" s="110" t="s">
        <v>615</v>
      </c>
      <c r="D33" s="102">
        <v>36</v>
      </c>
      <c r="E33" s="107">
        <f t="shared" si="0"/>
        <v>24.12</v>
      </c>
    </row>
    <row r="34" spans="1:5" x14ac:dyDescent="0.25">
      <c r="A34" s="102">
        <v>31</v>
      </c>
      <c r="B34" s="102" t="s">
        <v>594</v>
      </c>
      <c r="C34" s="110" t="s">
        <v>619</v>
      </c>
      <c r="D34" s="102">
        <v>61.6</v>
      </c>
      <c r="E34" s="107">
        <f t="shared" si="0"/>
        <v>41.272000000000006</v>
      </c>
    </row>
    <row r="35" spans="1:5" x14ac:dyDescent="0.25">
      <c r="A35" s="102">
        <v>32</v>
      </c>
      <c r="B35" s="102" t="s">
        <v>594</v>
      </c>
      <c r="C35" s="110" t="s">
        <v>600</v>
      </c>
      <c r="D35" s="102">
        <v>82.7</v>
      </c>
      <c r="E35" s="107">
        <f t="shared" si="0"/>
        <v>55.409000000000006</v>
      </c>
    </row>
    <row r="36" spans="1:5" x14ac:dyDescent="0.25">
      <c r="A36" s="102">
        <v>33</v>
      </c>
      <c r="B36" s="102" t="s">
        <v>594</v>
      </c>
      <c r="C36" s="110" t="s">
        <v>612</v>
      </c>
      <c r="D36" s="102">
        <v>77.3</v>
      </c>
      <c r="E36" s="107">
        <f t="shared" si="0"/>
        <v>51.791000000000004</v>
      </c>
    </row>
    <row r="37" spans="1:5" x14ac:dyDescent="0.25">
      <c r="A37" s="102">
        <v>34</v>
      </c>
      <c r="B37" s="102" t="s">
        <v>594</v>
      </c>
      <c r="C37" s="110" t="s">
        <v>614</v>
      </c>
      <c r="D37" s="102">
        <v>36</v>
      </c>
      <c r="E37" s="107">
        <f t="shared" si="0"/>
        <v>24.12</v>
      </c>
    </row>
    <row r="38" spans="1:5" x14ac:dyDescent="0.25">
      <c r="A38" s="102">
        <v>35</v>
      </c>
      <c r="B38" s="102" t="s">
        <v>594</v>
      </c>
      <c r="C38" s="110" t="s">
        <v>606</v>
      </c>
      <c r="D38" s="102">
        <v>61.6</v>
      </c>
      <c r="E38" s="107">
        <f t="shared" si="0"/>
        <v>41.272000000000006</v>
      </c>
    </row>
    <row r="39" spans="1:5" x14ac:dyDescent="0.25">
      <c r="A39" s="102">
        <v>36</v>
      </c>
      <c r="B39" s="102" t="s">
        <v>594</v>
      </c>
      <c r="C39" s="110" t="s">
        <v>620</v>
      </c>
      <c r="D39" s="102">
        <v>82.7</v>
      </c>
      <c r="E39" s="107">
        <f t="shared" si="0"/>
        <v>55.409000000000006</v>
      </c>
    </row>
    <row r="40" spans="1:5" x14ac:dyDescent="0.25">
      <c r="A40" s="108">
        <v>37</v>
      </c>
      <c r="B40" s="109" t="s">
        <v>594</v>
      </c>
      <c r="C40" s="110" t="s">
        <v>613</v>
      </c>
      <c r="D40" s="102">
        <v>65.400000000000006</v>
      </c>
      <c r="E40" s="102">
        <v>49.4</v>
      </c>
    </row>
    <row r="41" spans="1:5" x14ac:dyDescent="0.25">
      <c r="A41" s="108">
        <v>38</v>
      </c>
      <c r="B41" s="102" t="s">
        <v>594</v>
      </c>
      <c r="C41" s="110" t="s">
        <v>613</v>
      </c>
      <c r="D41" s="102">
        <v>77.599999999999994</v>
      </c>
      <c r="E41" s="102">
        <v>56.6</v>
      </c>
    </row>
    <row r="42" spans="1:5" x14ac:dyDescent="0.25">
      <c r="A42" s="108">
        <v>39</v>
      </c>
      <c r="B42" s="102" t="s">
        <v>594</v>
      </c>
      <c r="C42" s="110" t="s">
        <v>613</v>
      </c>
      <c r="D42" s="102">
        <v>36</v>
      </c>
      <c r="E42" s="102">
        <v>24.1</v>
      </c>
    </row>
    <row r="43" spans="1:5" x14ac:dyDescent="0.25">
      <c r="A43" s="108">
        <v>40</v>
      </c>
      <c r="B43" s="102" t="s">
        <v>594</v>
      </c>
      <c r="C43" s="110" t="s">
        <v>613</v>
      </c>
      <c r="D43" s="102">
        <v>55.6</v>
      </c>
      <c r="E43" s="102">
        <v>37.299999999999997</v>
      </c>
    </row>
    <row r="44" spans="1:5" x14ac:dyDescent="0.25">
      <c r="A44" s="102">
        <v>41</v>
      </c>
      <c r="B44" s="102" t="s">
        <v>594</v>
      </c>
      <c r="C44" s="111" t="s">
        <v>613</v>
      </c>
      <c r="D44" s="102">
        <v>84.8</v>
      </c>
      <c r="E44" s="106">
        <v>56.8</v>
      </c>
    </row>
    <row r="45" spans="1:5" x14ac:dyDescent="0.25">
      <c r="A45" s="102">
        <v>42</v>
      </c>
      <c r="B45" s="102" t="s">
        <v>594</v>
      </c>
      <c r="C45" s="111" t="s">
        <v>613</v>
      </c>
      <c r="D45" s="102">
        <v>55.6</v>
      </c>
      <c r="E45" s="106">
        <v>37.299999999999997</v>
      </c>
    </row>
    <row r="46" spans="1:5" x14ac:dyDescent="0.25">
      <c r="A46" s="102"/>
      <c r="B46" s="102"/>
      <c r="C46" s="71"/>
      <c r="D46" s="102"/>
      <c r="E46" s="106"/>
    </row>
    <row r="47" spans="1:5" x14ac:dyDescent="0.25">
      <c r="A47" s="102"/>
      <c r="B47" s="102"/>
      <c r="C47" s="71"/>
      <c r="D47" s="102"/>
      <c r="E47" s="106"/>
    </row>
    <row r="48" spans="1:5" x14ac:dyDescent="0.25">
      <c r="A48" s="102"/>
      <c r="B48" s="102"/>
      <c r="C48" s="71"/>
      <c r="D48" s="102"/>
      <c r="E48" s="106"/>
    </row>
    <row r="49" spans="1:5" x14ac:dyDescent="0.25">
      <c r="A49" s="102"/>
      <c r="B49" s="102"/>
      <c r="C49" s="71"/>
      <c r="D49" s="102"/>
      <c r="E49" s="106"/>
    </row>
    <row r="50" spans="1:5" x14ac:dyDescent="0.25">
      <c r="A50" s="102"/>
      <c r="B50" s="102"/>
      <c r="C50" s="71"/>
      <c r="D50" s="102"/>
      <c r="E50" s="106"/>
    </row>
    <row r="51" spans="1:5" x14ac:dyDescent="0.25">
      <c r="A51" s="102"/>
      <c r="B51" s="102"/>
      <c r="C51" s="71"/>
      <c r="D51" s="102"/>
      <c r="E51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69" t="s">
        <v>582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8" t="s">
        <v>454</v>
      </c>
      <c r="C10" s="89">
        <v>76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9">
        <v>0.15</v>
      </c>
      <c r="D11" s="70" t="s">
        <v>252</v>
      </c>
    </row>
    <row r="12" spans="1:4" ht="25.5" x14ac:dyDescent="0.25">
      <c r="A12" s="26" t="s">
        <v>189</v>
      </c>
      <c r="B12" s="68" t="s">
        <v>560</v>
      </c>
      <c r="C12" s="89" t="s">
        <v>587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>
        <v>2040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2" t="s">
        <v>503</v>
      </c>
      <c r="C16" s="89" t="s">
        <v>520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89" t="s">
        <v>523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89" t="s">
        <v>582</v>
      </c>
      <c r="D18" s="70" t="s">
        <v>264</v>
      </c>
    </row>
    <row r="19" spans="1:4" x14ac:dyDescent="0.25">
      <c r="A19" s="26" t="s">
        <v>194</v>
      </c>
      <c r="B19" s="68" t="s">
        <v>558</v>
      </c>
      <c r="C19" s="89">
        <v>0</v>
      </c>
      <c r="D19" s="70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8" t="s">
        <v>454</v>
      </c>
      <c r="C21" s="89">
        <v>1048.7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9">
        <v>0.16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587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>
        <v>2040</v>
      </c>
      <c r="D24" s="70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8" t="s">
        <v>535</v>
      </c>
      <c r="C27" s="89" t="s">
        <v>534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89" t="s">
        <v>355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89" t="s">
        <v>582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>
        <v>0</v>
      </c>
      <c r="D30" s="70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8" t="s">
        <v>99</v>
      </c>
      <c r="C32" s="89">
        <v>951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9">
        <v>0.15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 t="s">
        <v>587</v>
      </c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>
        <v>2040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353</v>
      </c>
      <c r="D37" s="76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8" t="s">
        <v>92</v>
      </c>
      <c r="C39" s="89" t="s">
        <v>582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 t="s">
        <v>563</v>
      </c>
      <c r="D41" s="70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8" t="s">
        <v>99</v>
      </c>
      <c r="C43" s="89">
        <v>575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9">
        <v>0.18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 t="s">
        <v>587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2040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4" t="s">
        <v>250</v>
      </c>
      <c r="C49" s="75" t="s">
        <v>428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540</v>
      </c>
      <c r="D51" s="73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8" t="s">
        <v>92</v>
      </c>
      <c r="C53" s="89" t="s">
        <v>582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89">
        <v>0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563</v>
      </c>
      <c r="D55" s="70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8" t="s">
        <v>101</v>
      </c>
      <c r="C57" s="99">
        <v>0.15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 t="s">
        <v>587</v>
      </c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583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89">
        <v>2040</v>
      </c>
      <c r="D60" s="70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4" t="s">
        <v>250</v>
      </c>
      <c r="C62" s="75" t="s">
        <v>428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539</v>
      </c>
      <c r="D64" s="73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8" t="s">
        <v>92</v>
      </c>
      <c r="C66" s="89" t="s">
        <v>582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89">
        <v>0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>
        <v>0</v>
      </c>
      <c r="D68" s="70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8" t="s">
        <v>101</v>
      </c>
      <c r="C70" s="99">
        <v>0.11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 t="s">
        <v>587</v>
      </c>
      <c r="D71" s="70" t="s">
        <v>103</v>
      </c>
    </row>
    <row r="72" spans="1:4" ht="38.25" x14ac:dyDescent="0.25">
      <c r="A72" s="26" t="s">
        <v>339</v>
      </c>
      <c r="B72" s="68" t="s">
        <v>104</v>
      </c>
      <c r="C72" s="89">
        <v>2040</v>
      </c>
      <c r="D72" s="70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8" t="s">
        <v>92</v>
      </c>
      <c r="C75" s="89" t="s">
        <v>582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89">
        <v>0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103">
        <v>0</v>
      </c>
      <c r="D77" s="70" t="s">
        <v>97</v>
      </c>
    </row>
    <row r="78" spans="1:4" x14ac:dyDescent="0.25">
      <c r="A78" s="78"/>
      <c r="B78" s="126" t="s">
        <v>98</v>
      </c>
      <c r="C78" s="126"/>
      <c r="D78" s="126"/>
    </row>
    <row r="79" spans="1:4" ht="25.5" x14ac:dyDescent="0.25">
      <c r="A79" s="26" t="s">
        <v>232</v>
      </c>
      <c r="B79" s="68" t="s">
        <v>101</v>
      </c>
      <c r="C79" s="99">
        <v>0.11</v>
      </c>
      <c r="D79" s="70" t="s">
        <v>252</v>
      </c>
    </row>
    <row r="80" spans="1:4" ht="30" x14ac:dyDescent="0.25">
      <c r="A80" s="26" t="s">
        <v>233</v>
      </c>
      <c r="B80" s="68" t="s">
        <v>102</v>
      </c>
      <c r="C80" s="89" t="s">
        <v>595</v>
      </c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583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89">
        <v>2040</v>
      </c>
      <c r="D82" s="70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4" t="s">
        <v>250</v>
      </c>
      <c r="C84" s="75" t="s">
        <v>428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93" t="s">
        <v>584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585</v>
      </c>
      <c r="D86" s="80" t="s">
        <v>508</v>
      </c>
    </row>
    <row r="87" spans="1:4" x14ac:dyDescent="0.25">
      <c r="A87" s="78"/>
      <c r="B87" s="126" t="s">
        <v>91</v>
      </c>
      <c r="C87" s="126"/>
      <c r="D87" s="126"/>
    </row>
    <row r="88" spans="1:4" ht="38.25" x14ac:dyDescent="0.25">
      <c r="A88" s="26" t="s">
        <v>239</v>
      </c>
      <c r="B88" s="68" t="s">
        <v>92</v>
      </c>
      <c r="C88" s="89" t="s">
        <v>582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26" t="s">
        <v>98</v>
      </c>
      <c r="C91" s="126"/>
      <c r="D91" s="126"/>
    </row>
    <row r="92" spans="1:4" ht="25.5" x14ac:dyDescent="0.25">
      <c r="A92" s="26" t="s">
        <v>284</v>
      </c>
      <c r="B92" s="68" t="s">
        <v>101</v>
      </c>
      <c r="C92" s="99">
        <v>0.1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587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583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>
        <v>2040</v>
      </c>
      <c r="D95" s="70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4" t="s">
        <v>250</v>
      </c>
      <c r="C97" s="75" t="s">
        <v>428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423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 t="s">
        <v>540</v>
      </c>
      <c r="D99" s="73" t="s">
        <v>508</v>
      </c>
    </row>
    <row r="100" spans="1:4" x14ac:dyDescent="0.25">
      <c r="A100" s="78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8" t="s">
        <v>92</v>
      </c>
      <c r="C101" s="89" t="s">
        <v>582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0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>
        <v>0</v>
      </c>
      <c r="D103" s="70" t="s">
        <v>97</v>
      </c>
    </row>
    <row r="104" spans="1:4" x14ac:dyDescent="0.25">
      <c r="A104" s="78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8" t="s">
        <v>101</v>
      </c>
      <c r="C105" s="99">
        <v>0.1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587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583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100">
        <v>2040</v>
      </c>
      <c r="D108" s="70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1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1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8" t="s">
        <v>120</v>
      </c>
      <c r="C129" s="112">
        <v>0.15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563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9" workbookViewId="0">
      <selection activeCell="C68" sqref="C68: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5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7">
        <v>1</v>
      </c>
      <c r="B3" s="88" t="s">
        <v>139</v>
      </c>
      <c r="C3" s="137" t="s">
        <v>649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94" t="s">
        <v>642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8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39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94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94" t="s">
        <v>643</v>
      </c>
      <c r="D8" s="70" t="s">
        <v>150</v>
      </c>
    </row>
    <row r="9" spans="1:4" ht="51" x14ac:dyDescent="0.25">
      <c r="A9" s="87">
        <v>7</v>
      </c>
      <c r="B9" s="88" t="s">
        <v>151</v>
      </c>
      <c r="C9" s="94" t="s">
        <v>565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644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0" t="s">
        <v>645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94" t="s">
        <v>646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647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94" t="s">
        <v>648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596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88" t="s">
        <v>165</v>
      </c>
      <c r="C4" s="103" t="s">
        <v>622</v>
      </c>
      <c r="D4" s="113" t="s">
        <v>166</v>
      </c>
    </row>
    <row r="5" spans="1:4" ht="38.25" x14ac:dyDescent="0.25">
      <c r="A5" s="12" t="s">
        <v>185</v>
      </c>
      <c r="B5" s="88" t="s">
        <v>143</v>
      </c>
      <c r="C5" s="94" t="s">
        <v>623</v>
      </c>
      <c r="D5" s="113" t="s">
        <v>167</v>
      </c>
    </row>
    <row r="6" spans="1:4" ht="25.5" x14ac:dyDescent="0.25">
      <c r="A6" s="12" t="s">
        <v>186</v>
      </c>
      <c r="B6" s="88" t="s">
        <v>145</v>
      </c>
      <c r="C6" s="94" t="s">
        <v>624</v>
      </c>
      <c r="D6" s="113" t="s">
        <v>168</v>
      </c>
    </row>
    <row r="7" spans="1:4" ht="25.5" x14ac:dyDescent="0.25">
      <c r="A7" s="12" t="s">
        <v>187</v>
      </c>
      <c r="B7" s="88" t="s">
        <v>147</v>
      </c>
      <c r="C7" s="94" t="s">
        <v>625</v>
      </c>
      <c r="D7" s="113" t="s">
        <v>148</v>
      </c>
    </row>
    <row r="8" spans="1:4" ht="25.5" x14ac:dyDescent="0.25">
      <c r="A8" s="12" t="s">
        <v>188</v>
      </c>
      <c r="B8" s="88" t="s">
        <v>149</v>
      </c>
      <c r="C8" s="94" t="s">
        <v>626</v>
      </c>
      <c r="D8" s="113" t="s">
        <v>150</v>
      </c>
    </row>
    <row r="9" spans="1:4" ht="25.5" x14ac:dyDescent="0.25">
      <c r="A9" s="12" t="s">
        <v>189</v>
      </c>
      <c r="B9" s="88" t="s">
        <v>151</v>
      </c>
      <c r="C9" s="94" t="s">
        <v>627</v>
      </c>
      <c r="D9" s="113" t="s">
        <v>169</v>
      </c>
    </row>
    <row r="10" spans="1:4" ht="45" x14ac:dyDescent="0.25">
      <c r="A10" s="12" t="s">
        <v>266</v>
      </c>
      <c r="B10" s="88" t="s">
        <v>157</v>
      </c>
      <c r="C10" s="94" t="s">
        <v>628</v>
      </c>
      <c r="D10" s="113" t="s">
        <v>170</v>
      </c>
    </row>
    <row r="11" spans="1:4" ht="45" x14ac:dyDescent="0.25">
      <c r="A11" s="12" t="s">
        <v>267</v>
      </c>
      <c r="B11" s="88" t="s">
        <v>159</v>
      </c>
      <c r="C11" s="94" t="s">
        <v>628</v>
      </c>
      <c r="D11" s="113" t="s">
        <v>160</v>
      </c>
    </row>
    <row r="12" spans="1:4" ht="45" x14ac:dyDescent="0.25">
      <c r="A12" s="12" t="s">
        <v>268</v>
      </c>
      <c r="B12" s="88" t="s">
        <v>171</v>
      </c>
      <c r="C12" s="94" t="s">
        <v>629</v>
      </c>
      <c r="D12" s="113" t="s">
        <v>172</v>
      </c>
    </row>
    <row r="13" spans="1:4" ht="38.25" x14ac:dyDescent="0.25">
      <c r="A13" s="12" t="s">
        <v>323</v>
      </c>
      <c r="B13" s="88" t="s">
        <v>161</v>
      </c>
      <c r="C13" s="94">
        <v>2022</v>
      </c>
      <c r="D13" s="113" t="s">
        <v>173</v>
      </c>
    </row>
    <row r="14" spans="1:4" ht="25.5" x14ac:dyDescent="0.25">
      <c r="A14" s="12" t="s">
        <v>324</v>
      </c>
      <c r="B14" s="88" t="s">
        <v>153</v>
      </c>
      <c r="C14" s="94" t="s">
        <v>630</v>
      </c>
      <c r="D14" s="113" t="s">
        <v>154</v>
      </c>
    </row>
    <row r="15" spans="1:4" ht="25.5" x14ac:dyDescent="0.25">
      <c r="A15" s="12" t="s">
        <v>325</v>
      </c>
      <c r="B15" s="88" t="s">
        <v>155</v>
      </c>
      <c r="C15" s="95" t="s">
        <v>631</v>
      </c>
      <c r="D15" s="113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94" t="s">
        <v>632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94" t="s">
        <v>633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94" t="s">
        <v>634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94" t="s">
        <v>635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94" t="s">
        <v>636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94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94" t="s">
        <v>637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94" t="s">
        <v>638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94" t="s">
        <v>639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94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6" t="s">
        <v>640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6" t="s">
        <v>641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7">
        <v>1050562009220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 t="s">
        <v>570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 t="s">
        <v>571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572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573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574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574</v>
      </c>
      <c r="D37" s="70" t="s">
        <v>160</v>
      </c>
    </row>
    <row r="38" spans="1:4" ht="4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 t="s">
        <v>567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563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563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575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7">
        <v>1050562009122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576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577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578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579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580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580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566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 t="s">
        <v>567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563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6" t="s">
        <v>581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88" t="s">
        <v>165</v>
      </c>
      <c r="C56" s="103" t="s">
        <v>622</v>
      </c>
      <c r="D56" s="113" t="s">
        <v>166</v>
      </c>
    </row>
    <row r="57" spans="1:4" ht="38.25" x14ac:dyDescent="0.25">
      <c r="A57" s="12" t="s">
        <v>219</v>
      </c>
      <c r="B57" s="88" t="s">
        <v>143</v>
      </c>
      <c r="C57" s="94" t="s">
        <v>623</v>
      </c>
      <c r="D57" s="113" t="s">
        <v>167</v>
      </c>
    </row>
    <row r="58" spans="1:4" ht="25.5" x14ac:dyDescent="0.25">
      <c r="A58" s="12" t="s">
        <v>220</v>
      </c>
      <c r="B58" s="88" t="s">
        <v>145</v>
      </c>
      <c r="C58" s="94" t="s">
        <v>624</v>
      </c>
      <c r="D58" s="113" t="s">
        <v>168</v>
      </c>
    </row>
    <row r="59" spans="1:4" ht="25.5" x14ac:dyDescent="0.25">
      <c r="A59" s="12" t="s">
        <v>221</v>
      </c>
      <c r="B59" s="88" t="s">
        <v>147</v>
      </c>
      <c r="C59" s="94" t="s">
        <v>625</v>
      </c>
      <c r="D59" s="113" t="s">
        <v>148</v>
      </c>
    </row>
    <row r="60" spans="1:4" ht="25.5" x14ac:dyDescent="0.25">
      <c r="A60" s="12" t="s">
        <v>276</v>
      </c>
      <c r="B60" s="88" t="s">
        <v>149</v>
      </c>
      <c r="C60" s="94" t="s">
        <v>626</v>
      </c>
      <c r="D60" s="113" t="s">
        <v>150</v>
      </c>
    </row>
    <row r="61" spans="1:4" ht="25.5" x14ac:dyDescent="0.25">
      <c r="A61" s="12" t="s">
        <v>277</v>
      </c>
      <c r="B61" s="88" t="s">
        <v>151</v>
      </c>
      <c r="C61" s="94" t="s">
        <v>627</v>
      </c>
      <c r="D61" s="113" t="s">
        <v>169</v>
      </c>
    </row>
    <row r="62" spans="1:4" ht="45" x14ac:dyDescent="0.25">
      <c r="A62" s="12" t="s">
        <v>278</v>
      </c>
      <c r="B62" s="88" t="s">
        <v>157</v>
      </c>
      <c r="C62" s="94" t="s">
        <v>628</v>
      </c>
      <c r="D62" s="113" t="s">
        <v>170</v>
      </c>
    </row>
    <row r="63" spans="1:4" ht="45" x14ac:dyDescent="0.25">
      <c r="A63" s="12" t="s">
        <v>279</v>
      </c>
      <c r="B63" s="88" t="s">
        <v>159</v>
      </c>
      <c r="C63" s="94" t="s">
        <v>628</v>
      </c>
      <c r="D63" s="113" t="s">
        <v>160</v>
      </c>
    </row>
    <row r="64" spans="1:4" ht="45" x14ac:dyDescent="0.25">
      <c r="A64" s="12" t="s">
        <v>280</v>
      </c>
      <c r="B64" s="88" t="s">
        <v>171</v>
      </c>
      <c r="C64" s="94" t="s">
        <v>629</v>
      </c>
      <c r="D64" s="113" t="s">
        <v>172</v>
      </c>
    </row>
    <row r="65" spans="1:4" ht="38.25" x14ac:dyDescent="0.25">
      <c r="A65" s="12" t="s">
        <v>336</v>
      </c>
      <c r="B65" s="88" t="s">
        <v>161</v>
      </c>
      <c r="C65" s="94">
        <v>2022</v>
      </c>
      <c r="D65" s="113" t="s">
        <v>173</v>
      </c>
    </row>
    <row r="66" spans="1:4" ht="25.5" x14ac:dyDescent="0.25">
      <c r="A66" s="12" t="s">
        <v>337</v>
      </c>
      <c r="B66" s="88" t="s">
        <v>153</v>
      </c>
      <c r="C66" s="94" t="s">
        <v>630</v>
      </c>
      <c r="D66" s="113" t="s">
        <v>154</v>
      </c>
    </row>
    <row r="67" spans="1:4" ht="25.5" x14ac:dyDescent="0.25">
      <c r="A67" s="12" t="s">
        <v>338</v>
      </c>
      <c r="B67" s="88" t="s">
        <v>155</v>
      </c>
      <c r="C67" s="95" t="s">
        <v>631</v>
      </c>
      <c r="D67" s="113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88" t="s">
        <v>165</v>
      </c>
      <c r="C69" s="103" t="s">
        <v>622</v>
      </c>
      <c r="D69" s="113" t="s">
        <v>166</v>
      </c>
    </row>
    <row r="70" spans="1:4" ht="38.25" x14ac:dyDescent="0.25">
      <c r="A70" s="12" t="s">
        <v>223</v>
      </c>
      <c r="B70" s="88" t="s">
        <v>143</v>
      </c>
      <c r="C70" s="94" t="s">
        <v>623</v>
      </c>
      <c r="D70" s="113" t="s">
        <v>167</v>
      </c>
    </row>
    <row r="71" spans="1:4" ht="25.5" x14ac:dyDescent="0.25">
      <c r="A71" s="12" t="s">
        <v>224</v>
      </c>
      <c r="B71" s="88" t="s">
        <v>145</v>
      </c>
      <c r="C71" s="94" t="s">
        <v>624</v>
      </c>
      <c r="D71" s="113" t="s">
        <v>168</v>
      </c>
    </row>
    <row r="72" spans="1:4" ht="25.5" x14ac:dyDescent="0.25">
      <c r="A72" s="12" t="s">
        <v>225</v>
      </c>
      <c r="B72" s="88" t="s">
        <v>147</v>
      </c>
      <c r="C72" s="94" t="s">
        <v>625</v>
      </c>
      <c r="D72" s="113" t="s">
        <v>148</v>
      </c>
    </row>
    <row r="73" spans="1:4" ht="25.5" x14ac:dyDescent="0.25">
      <c r="A73" s="12" t="s">
        <v>226</v>
      </c>
      <c r="B73" s="88" t="s">
        <v>149</v>
      </c>
      <c r="C73" s="94" t="s">
        <v>626</v>
      </c>
      <c r="D73" s="113" t="s">
        <v>150</v>
      </c>
    </row>
    <row r="74" spans="1:4" ht="25.5" x14ac:dyDescent="0.25">
      <c r="A74" s="12" t="s">
        <v>227</v>
      </c>
      <c r="B74" s="88" t="s">
        <v>151</v>
      </c>
      <c r="C74" s="94" t="s">
        <v>627</v>
      </c>
      <c r="D74" s="113" t="s">
        <v>169</v>
      </c>
    </row>
    <row r="75" spans="1:4" ht="45" x14ac:dyDescent="0.25">
      <c r="A75" s="12" t="s">
        <v>228</v>
      </c>
      <c r="B75" s="88" t="s">
        <v>157</v>
      </c>
      <c r="C75" s="94" t="s">
        <v>628</v>
      </c>
      <c r="D75" s="113" t="s">
        <v>170</v>
      </c>
    </row>
    <row r="76" spans="1:4" ht="45" x14ac:dyDescent="0.25">
      <c r="A76" s="12" t="s">
        <v>281</v>
      </c>
      <c r="B76" s="88" t="s">
        <v>159</v>
      </c>
      <c r="C76" s="94" t="s">
        <v>628</v>
      </c>
      <c r="D76" s="113" t="s">
        <v>160</v>
      </c>
    </row>
    <row r="77" spans="1:4" ht="45" x14ac:dyDescent="0.25">
      <c r="A77" s="12" t="s">
        <v>339</v>
      </c>
      <c r="B77" s="88" t="s">
        <v>171</v>
      </c>
      <c r="C77" s="94" t="s">
        <v>629</v>
      </c>
      <c r="D77" s="113" t="s">
        <v>172</v>
      </c>
    </row>
    <row r="78" spans="1:4" ht="38.25" x14ac:dyDescent="0.25">
      <c r="A78" s="12" t="s">
        <v>340</v>
      </c>
      <c r="B78" s="88" t="s">
        <v>161</v>
      </c>
      <c r="C78" s="94">
        <v>2022</v>
      </c>
      <c r="D78" s="113" t="s">
        <v>173</v>
      </c>
    </row>
    <row r="79" spans="1:4" ht="25.5" x14ac:dyDescent="0.25">
      <c r="A79" s="12" t="s">
        <v>341</v>
      </c>
      <c r="B79" s="88" t="s">
        <v>153</v>
      </c>
      <c r="C79" s="94" t="s">
        <v>630</v>
      </c>
      <c r="D79" s="113" t="s">
        <v>154</v>
      </c>
    </row>
    <row r="80" spans="1:4" ht="25.5" x14ac:dyDescent="0.25">
      <c r="A80" s="12" t="s">
        <v>342</v>
      </c>
      <c r="B80" s="88" t="s">
        <v>155</v>
      </c>
      <c r="C80" s="95" t="s">
        <v>631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86" sqref="A86:XFD86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collapsed="1" x14ac:dyDescent="0.25">
      <c r="A1" s="34" t="s">
        <v>487</v>
      </c>
      <c r="B1" s="25"/>
      <c r="C1" s="18"/>
      <c r="G1" s="22"/>
      <c r="H1" s="22"/>
      <c r="I1" s="22"/>
    </row>
    <row r="2" spans="1:9" hidden="1" outlineLevel="1" x14ac:dyDescent="0.25">
      <c r="A2" s="35" t="s">
        <v>5</v>
      </c>
      <c r="B2" s="18"/>
      <c r="C2" s="18"/>
      <c r="G2" s="22"/>
      <c r="H2" s="22"/>
      <c r="I2" s="22"/>
    </row>
    <row r="3" spans="1:9" hidden="1" outlineLevel="1" x14ac:dyDescent="0.25">
      <c r="A3" s="45" t="s">
        <v>486</v>
      </c>
      <c r="B3" s="18"/>
      <c r="C3" s="18"/>
      <c r="G3" s="22"/>
      <c r="H3" s="22"/>
      <c r="I3" s="22"/>
    </row>
    <row r="4" spans="1:9" hidden="1" outlineLevel="1" x14ac:dyDescent="0.25">
      <c r="A4" s="45" t="s">
        <v>452</v>
      </c>
      <c r="B4" s="18"/>
      <c r="C4" s="18"/>
      <c r="G4" s="22"/>
      <c r="H4" s="22"/>
      <c r="I4" s="22"/>
    </row>
    <row r="5" spans="1:9" hidden="1" outlineLevel="1" x14ac:dyDescent="0.25">
      <c r="A5" s="45" t="s">
        <v>485</v>
      </c>
      <c r="B5" s="18"/>
      <c r="C5" s="18"/>
      <c r="G5" s="22"/>
      <c r="H5" s="22"/>
      <c r="I5" s="22"/>
    </row>
    <row r="6" spans="1:9" hidden="1" outlineLevel="1" x14ac:dyDescent="0.25">
      <c r="A6" s="45" t="s">
        <v>484</v>
      </c>
      <c r="B6" s="18"/>
      <c r="C6" s="18"/>
      <c r="G6" s="22"/>
      <c r="H6" s="22"/>
      <c r="I6" s="22"/>
    </row>
    <row r="7" spans="1:9" hidden="1" outlineLevel="1" x14ac:dyDescent="0.25">
      <c r="A7" s="46" t="s">
        <v>483</v>
      </c>
      <c r="B7" s="18"/>
      <c r="C7" s="18"/>
      <c r="G7" s="22"/>
      <c r="H7" s="22"/>
      <c r="I7" s="22"/>
    </row>
    <row r="8" spans="1:9" hidden="1" outlineLevel="1" x14ac:dyDescent="0.25">
      <c r="A8" s="46" t="s">
        <v>482</v>
      </c>
      <c r="B8" s="18"/>
      <c r="C8" s="18"/>
      <c r="G8" s="22"/>
      <c r="H8" s="22"/>
      <c r="I8" s="22"/>
    </row>
    <row r="9" spans="1:9" hidden="1" outlineLevel="1" x14ac:dyDescent="0.25">
      <c r="A9" s="46" t="s">
        <v>460</v>
      </c>
      <c r="B9" s="18"/>
      <c r="C9" s="18"/>
      <c r="G9" s="22"/>
      <c r="H9" s="22"/>
      <c r="I9" s="22"/>
    </row>
    <row r="10" spans="1:9" hidden="1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2024-03-11T08:07:34Z</dcterms:modified>
</cp:coreProperties>
</file>